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PARTICIPACIONES\"/>
    </mc:Choice>
  </mc:AlternateContent>
  <bookViews>
    <workbookView xWindow="0" yWindow="0" windowWidth="20460" windowHeight="7330"/>
  </bookViews>
  <sheets>
    <sheet name="FEB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<sst xmlns="http://schemas.openxmlformats.org/spreadsheetml/2006/main" count="87" uniqueCount="82">
  <si>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</si>
  <si>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</si>
  <si>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</si>
  <si>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</si>
  <si>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FEBRERO DEL AÑO 2021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</si>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</sst>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6" borderId="13" xfId="1" applyNumberFormat="1" applyFont="1" applyFill="1" applyBorder="1" applyProtection="1">
      <protection locked="0"/>
    </xf>
    <xf numFmtId="4" fontId="3" fillId="6" borderId="12" xfId="1" applyNumberFormat="1" applyFont="1" applyFill="1" applyBorder="1" applyProtection="1">
      <protection locked="0"/>
    </xf>
    <xf numFmtId="4" fontId="3" fillId="6" borderId="13" xfId="0" applyNumberFormat="1" applyFont="1" applyFill="1" applyBorder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view="pageBreakPreview" topLeftCell="A51" zoomScale="75" zoomScaleNormal="100" workbookViewId="0">
      <selection activeCell="D67" sqref="D67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9.54296875" style="38" customWidth="1"/>
    <col min="5" max="5" width="19.54296875" style="5" customWidth="1"/>
    <col min="6" max="12" width="19.54296875" style="38" customWidth="1"/>
    <col min="13" max="13" width="20.26953125" style="38" customWidth="1"/>
    <col min="14" max="14" width="4" style="5" customWidth="1"/>
    <col min="15" max="15" width="1.269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v>928122</v>
      </c>
      <c r="E10" s="24">
        <v>382736</v>
      </c>
      <c r="F10" s="25">
        <v>13417</v>
      </c>
      <c r="G10" s="24">
        <v>5746</v>
      </c>
      <c r="H10" s="24">
        <v>48480</v>
      </c>
      <c r="I10" s="24">
        <v>25470</v>
      </c>
      <c r="J10" s="26">
        <v>12583</v>
      </c>
      <c r="K10" s="26">
        <v>1172</v>
      </c>
      <c r="L10" s="26">
        <v>0</v>
      </c>
      <c r="M10" s="27">
        <f>SUM(D10:L10)</f>
        <v>1417726</v>
      </c>
      <c r="O10" s="9"/>
    </row>
    <row r="11" spans="1:15">
      <c r="A11" s="6"/>
      <c r="C11" s="23" t="s">
        <v>24</v>
      </c>
      <c r="D11" s="24">
        <v>773319</v>
      </c>
      <c r="E11" s="24">
        <v>318899</v>
      </c>
      <c r="F11" s="25">
        <v>11179</v>
      </c>
      <c r="G11" s="24">
        <v>4788</v>
      </c>
      <c r="H11" s="24">
        <v>40394</v>
      </c>
      <c r="I11" s="24">
        <v>20627</v>
      </c>
      <c r="J11" s="26">
        <v>10190</v>
      </c>
      <c r="K11" s="26">
        <v>976</v>
      </c>
      <c r="L11" s="26">
        <v>0</v>
      </c>
      <c r="M11" s="27">
        <f t="shared" ref="M11:M67" si="0">SUM(D11:L11)</f>
        <v>1180372</v>
      </c>
      <c r="O11" s="9"/>
    </row>
    <row r="12" spans="1:15">
      <c r="A12" s="6"/>
      <c r="C12" s="23" t="s">
        <v>25</v>
      </c>
      <c r="D12" s="24">
        <v>614115</v>
      </c>
      <c r="E12" s="24">
        <v>253247</v>
      </c>
      <c r="F12" s="25">
        <v>8877</v>
      </c>
      <c r="G12" s="24">
        <v>3802</v>
      </c>
      <c r="H12" s="24">
        <v>32078</v>
      </c>
      <c r="I12" s="24">
        <v>12693</v>
      </c>
      <c r="J12" s="26">
        <v>6271</v>
      </c>
      <c r="K12" s="26">
        <v>775</v>
      </c>
      <c r="L12" s="26">
        <v>52739</v>
      </c>
      <c r="M12" s="27">
        <f t="shared" si="0"/>
        <v>984597</v>
      </c>
      <c r="O12" s="9"/>
    </row>
    <row r="13" spans="1:15">
      <c r="A13" s="6"/>
      <c r="C13" s="23" t="s">
        <v>26</v>
      </c>
      <c r="D13" s="24">
        <v>714106</v>
      </c>
      <c r="E13" s="24">
        <v>294481</v>
      </c>
      <c r="F13" s="25">
        <v>10323</v>
      </c>
      <c r="G13" s="24">
        <v>4421</v>
      </c>
      <c r="H13" s="24">
        <v>37301</v>
      </c>
      <c r="I13" s="24">
        <v>18651</v>
      </c>
      <c r="J13" s="26">
        <v>9214</v>
      </c>
      <c r="K13" s="26">
        <v>901</v>
      </c>
      <c r="L13" s="26">
        <v>0</v>
      </c>
      <c r="M13" s="27">
        <f t="shared" si="0"/>
        <v>1089398</v>
      </c>
      <c r="O13" s="9"/>
    </row>
    <row r="14" spans="1:15">
      <c r="A14" s="6"/>
      <c r="C14" s="23" t="s">
        <v>27</v>
      </c>
      <c r="D14" s="24">
        <v>4547644</v>
      </c>
      <c r="E14" s="24">
        <v>1875343</v>
      </c>
      <c r="F14" s="25">
        <v>65739</v>
      </c>
      <c r="G14" s="24">
        <v>28157</v>
      </c>
      <c r="H14" s="24">
        <v>237544</v>
      </c>
      <c r="I14" s="24">
        <v>153292</v>
      </c>
      <c r="J14" s="26">
        <v>75730</v>
      </c>
      <c r="K14" s="26">
        <v>5741</v>
      </c>
      <c r="L14" s="26">
        <v>1055474</v>
      </c>
      <c r="M14" s="27">
        <f t="shared" si="0"/>
        <v>8044664</v>
      </c>
      <c r="O14" s="9"/>
    </row>
    <row r="15" spans="1:15">
      <c r="A15" s="6"/>
      <c r="C15" s="23" t="s">
        <v>28</v>
      </c>
      <c r="D15" s="24">
        <v>995473</v>
      </c>
      <c r="E15" s="24">
        <v>410510</v>
      </c>
      <c r="F15" s="25">
        <v>14390</v>
      </c>
      <c r="G15" s="24">
        <v>6163</v>
      </c>
      <c r="H15" s="24">
        <v>51998</v>
      </c>
      <c r="I15" s="24">
        <v>31179</v>
      </c>
      <c r="J15" s="26">
        <v>15403</v>
      </c>
      <c r="K15" s="26">
        <v>1257</v>
      </c>
      <c r="L15" s="26">
        <v>0</v>
      </c>
      <c r="M15" s="27">
        <f t="shared" si="0"/>
        <v>1526373</v>
      </c>
      <c r="O15" s="9"/>
    </row>
    <row r="16" spans="1:15">
      <c r="A16" s="6"/>
      <c r="C16" s="23" t="s">
        <v>29</v>
      </c>
      <c r="D16" s="24">
        <v>1961155</v>
      </c>
      <c r="E16" s="24">
        <v>808735</v>
      </c>
      <c r="F16" s="25">
        <v>28350</v>
      </c>
      <c r="G16" s="24">
        <v>12142</v>
      </c>
      <c r="H16" s="24">
        <v>102441</v>
      </c>
      <c r="I16" s="24">
        <v>52709</v>
      </c>
      <c r="J16" s="26">
        <v>26039</v>
      </c>
      <c r="K16" s="26">
        <v>2476</v>
      </c>
      <c r="L16" s="26">
        <v>0</v>
      </c>
      <c r="M16" s="27">
        <f t="shared" si="0"/>
        <v>2994047</v>
      </c>
      <c r="O16" s="9"/>
    </row>
    <row r="17" spans="1:15">
      <c r="A17" s="6"/>
      <c r="C17" s="23" t="s">
        <v>30</v>
      </c>
      <c r="D17" s="24">
        <v>1283184</v>
      </c>
      <c r="E17" s="24">
        <v>529155</v>
      </c>
      <c r="F17" s="25">
        <v>18549</v>
      </c>
      <c r="G17" s="24">
        <v>7945</v>
      </c>
      <c r="H17" s="24">
        <v>67027</v>
      </c>
      <c r="I17" s="24">
        <v>44018</v>
      </c>
      <c r="J17" s="26">
        <v>21746</v>
      </c>
      <c r="K17" s="26">
        <v>1620</v>
      </c>
      <c r="L17" s="26">
        <v>13125</v>
      </c>
      <c r="M17" s="27">
        <f t="shared" si="0"/>
        <v>1986369</v>
      </c>
      <c r="O17" s="9"/>
    </row>
    <row r="18" spans="1:15">
      <c r="A18" s="6"/>
      <c r="C18" s="23" t="s">
        <v>31</v>
      </c>
      <c r="D18" s="24">
        <v>2003244</v>
      </c>
      <c r="E18" s="24">
        <v>826091</v>
      </c>
      <c r="F18" s="25">
        <v>28958</v>
      </c>
      <c r="G18" s="24">
        <v>12403</v>
      </c>
      <c r="H18" s="24">
        <v>104639</v>
      </c>
      <c r="I18" s="24">
        <v>46378</v>
      </c>
      <c r="J18" s="26">
        <v>22912</v>
      </c>
      <c r="K18" s="26">
        <v>2529</v>
      </c>
      <c r="L18" s="26">
        <v>190503</v>
      </c>
      <c r="M18" s="27">
        <f t="shared" si="0"/>
        <v>3237657</v>
      </c>
      <c r="O18" s="9"/>
    </row>
    <row r="19" spans="1:15">
      <c r="A19" s="6"/>
      <c r="C19" s="23" t="s">
        <v>32</v>
      </c>
      <c r="D19" s="24">
        <v>482231</v>
      </c>
      <c r="E19" s="24">
        <v>198861</v>
      </c>
      <c r="F19" s="25">
        <v>6971</v>
      </c>
      <c r="G19" s="24">
        <v>2986</v>
      </c>
      <c r="H19" s="24">
        <v>25189</v>
      </c>
      <c r="I19" s="24">
        <v>8569</v>
      </c>
      <c r="J19" s="26">
        <v>4234</v>
      </c>
      <c r="K19" s="26">
        <v>609</v>
      </c>
      <c r="L19" s="26">
        <v>15127</v>
      </c>
      <c r="M19" s="27">
        <f t="shared" si="0"/>
        <v>744777</v>
      </c>
      <c r="O19" s="9"/>
    </row>
    <row r="20" spans="1:15">
      <c r="A20" s="6"/>
      <c r="C20" s="23" t="s">
        <v>33</v>
      </c>
      <c r="D20" s="24">
        <v>566057</v>
      </c>
      <c r="E20" s="24">
        <v>233429</v>
      </c>
      <c r="F20" s="25">
        <v>8183</v>
      </c>
      <c r="G20" s="24">
        <v>3505</v>
      </c>
      <c r="H20" s="24">
        <v>29568</v>
      </c>
      <c r="I20" s="24">
        <v>11976</v>
      </c>
      <c r="J20" s="26">
        <v>5916</v>
      </c>
      <c r="K20" s="26">
        <v>715</v>
      </c>
      <c r="L20" s="26">
        <v>0</v>
      </c>
      <c r="M20" s="27">
        <f t="shared" si="0"/>
        <v>859349</v>
      </c>
      <c r="O20" s="9"/>
    </row>
    <row r="21" spans="1:15">
      <c r="A21" s="6"/>
      <c r="C21" s="23" t="s">
        <v>34</v>
      </c>
      <c r="D21" s="24">
        <v>20886738</v>
      </c>
      <c r="E21" s="24">
        <v>8613207</v>
      </c>
      <c r="F21" s="25">
        <v>301931</v>
      </c>
      <c r="G21" s="24">
        <v>129320</v>
      </c>
      <c r="H21" s="24">
        <v>1091011</v>
      </c>
      <c r="I21" s="24">
        <v>778407</v>
      </c>
      <c r="J21" s="26">
        <v>384550</v>
      </c>
      <c r="K21" s="26">
        <v>26367</v>
      </c>
      <c r="L21" s="26">
        <v>2723574</v>
      </c>
      <c r="M21" s="27">
        <f t="shared" si="0"/>
        <v>34935105</v>
      </c>
      <c r="O21" s="9"/>
    </row>
    <row r="22" spans="1:15">
      <c r="A22" s="6"/>
      <c r="C22" s="23" t="s">
        <v>35</v>
      </c>
      <c r="D22" s="24">
        <v>1202585</v>
      </c>
      <c r="E22" s="24">
        <v>495918</v>
      </c>
      <c r="F22" s="25">
        <v>17384</v>
      </c>
      <c r="G22" s="24">
        <v>7446</v>
      </c>
      <c r="H22" s="24">
        <v>62816</v>
      </c>
      <c r="I22" s="24">
        <v>33450</v>
      </c>
      <c r="J22" s="26">
        <v>16525</v>
      </c>
      <c r="K22" s="26">
        <v>1518</v>
      </c>
      <c r="L22" s="26">
        <v>0</v>
      </c>
      <c r="M22" s="27">
        <f t="shared" si="0"/>
        <v>1837642</v>
      </c>
      <c r="O22" s="9"/>
    </row>
    <row r="23" spans="1:15">
      <c r="A23" s="6"/>
      <c r="C23" s="23" t="s">
        <v>36</v>
      </c>
      <c r="D23" s="24">
        <v>809263</v>
      </c>
      <c r="E23" s="24">
        <v>333721</v>
      </c>
      <c r="F23" s="25">
        <v>11698</v>
      </c>
      <c r="G23" s="24">
        <v>5011</v>
      </c>
      <c r="H23" s="24">
        <v>42272</v>
      </c>
      <c r="I23" s="24">
        <v>23335</v>
      </c>
      <c r="J23" s="26">
        <v>11528</v>
      </c>
      <c r="K23" s="26">
        <v>1022</v>
      </c>
      <c r="L23" s="26">
        <v>0</v>
      </c>
      <c r="M23" s="27">
        <f t="shared" si="0"/>
        <v>1237850</v>
      </c>
      <c r="O23" s="9"/>
    </row>
    <row r="24" spans="1:15">
      <c r="A24" s="6"/>
      <c r="C24" s="23" t="s">
        <v>37</v>
      </c>
      <c r="D24" s="24">
        <v>3334465</v>
      </c>
      <c r="E24" s="24">
        <v>1375056</v>
      </c>
      <c r="F24" s="25">
        <v>48202</v>
      </c>
      <c r="G24" s="24">
        <v>20645</v>
      </c>
      <c r="H24" s="24">
        <v>174175</v>
      </c>
      <c r="I24" s="24">
        <v>89738</v>
      </c>
      <c r="J24" s="26">
        <v>44333</v>
      </c>
      <c r="K24" s="26">
        <v>4209</v>
      </c>
      <c r="L24" s="26">
        <v>0</v>
      </c>
      <c r="M24" s="27">
        <f t="shared" si="0"/>
        <v>5090823</v>
      </c>
      <c r="O24" s="9"/>
    </row>
    <row r="25" spans="1:15">
      <c r="A25" s="6"/>
      <c r="C25" s="23" t="s">
        <v>38</v>
      </c>
      <c r="D25" s="24">
        <v>2149363</v>
      </c>
      <c r="E25" s="24">
        <v>886348</v>
      </c>
      <c r="F25" s="25">
        <v>31070</v>
      </c>
      <c r="G25" s="24">
        <v>13308</v>
      </c>
      <c r="H25" s="24">
        <v>112271</v>
      </c>
      <c r="I25" s="24">
        <v>79243</v>
      </c>
      <c r="J25" s="26">
        <v>39148</v>
      </c>
      <c r="K25" s="26">
        <v>2713</v>
      </c>
      <c r="L25" s="26">
        <v>0</v>
      </c>
      <c r="M25" s="27">
        <f t="shared" si="0"/>
        <v>3313464</v>
      </c>
      <c r="O25" s="9"/>
    </row>
    <row r="26" spans="1:15">
      <c r="A26" s="6"/>
      <c r="C26" s="23" t="s">
        <v>39</v>
      </c>
      <c r="D26" s="24">
        <v>18609882</v>
      </c>
      <c r="E26" s="24">
        <v>7674285</v>
      </c>
      <c r="F26" s="25">
        <v>269018</v>
      </c>
      <c r="G26" s="24">
        <v>115222</v>
      </c>
      <c r="H26" s="24">
        <v>972081</v>
      </c>
      <c r="I26" s="24">
        <v>651509</v>
      </c>
      <c r="J26" s="26">
        <v>321859</v>
      </c>
      <c r="K26" s="26">
        <v>23493</v>
      </c>
      <c r="L26" s="26">
        <v>5854594</v>
      </c>
      <c r="M26" s="27">
        <f t="shared" si="0"/>
        <v>34491943</v>
      </c>
      <c r="O26" s="9"/>
    </row>
    <row r="27" spans="1:15">
      <c r="A27" s="6"/>
      <c r="C27" s="23" t="s">
        <v>40</v>
      </c>
      <c r="D27" s="24">
        <v>838935</v>
      </c>
      <c r="E27" s="24">
        <v>345957</v>
      </c>
      <c r="F27" s="25">
        <v>12127</v>
      </c>
      <c r="G27" s="24">
        <v>5194</v>
      </c>
      <c r="H27" s="24">
        <v>43821</v>
      </c>
      <c r="I27" s="24">
        <v>19010</v>
      </c>
      <c r="J27" s="26">
        <v>9392</v>
      </c>
      <c r="K27" s="26">
        <v>1059</v>
      </c>
      <c r="L27" s="26">
        <v>24336</v>
      </c>
      <c r="M27" s="27">
        <f t="shared" si="0"/>
        <v>1299831</v>
      </c>
      <c r="O27" s="9"/>
    </row>
    <row r="28" spans="1:15">
      <c r="A28" s="6"/>
      <c r="C28" s="23" t="s">
        <v>41</v>
      </c>
      <c r="D28" s="24">
        <v>3254653</v>
      </c>
      <c r="E28" s="24">
        <v>1342143</v>
      </c>
      <c r="F28" s="25">
        <v>47048</v>
      </c>
      <c r="G28" s="24">
        <v>20151</v>
      </c>
      <c r="H28" s="24">
        <v>170006</v>
      </c>
      <c r="I28" s="24">
        <v>92368</v>
      </c>
      <c r="J28" s="26">
        <v>45632</v>
      </c>
      <c r="K28" s="26">
        <v>4109</v>
      </c>
      <c r="L28" s="26">
        <v>195959</v>
      </c>
      <c r="M28" s="27">
        <f t="shared" si="0"/>
        <v>5172069</v>
      </c>
      <c r="O28" s="9"/>
    </row>
    <row r="29" spans="1:15">
      <c r="A29" s="6"/>
      <c r="C29" s="23" t="s">
        <v>42</v>
      </c>
      <c r="D29" s="24">
        <v>7310545</v>
      </c>
      <c r="E29" s="24">
        <v>3014699</v>
      </c>
      <c r="F29" s="25">
        <v>105679</v>
      </c>
      <c r="G29" s="24">
        <v>45263</v>
      </c>
      <c r="H29" s="24">
        <v>381864</v>
      </c>
      <c r="I29" s="24">
        <v>225558</v>
      </c>
      <c r="J29" s="26">
        <v>111431</v>
      </c>
      <c r="K29" s="26">
        <v>9229</v>
      </c>
      <c r="L29" s="26">
        <v>806920</v>
      </c>
      <c r="M29" s="27">
        <f t="shared" si="0"/>
        <v>12011188</v>
      </c>
      <c r="O29" s="9"/>
    </row>
    <row r="30" spans="1:15">
      <c r="A30" s="6"/>
      <c r="C30" s="23" t="s">
        <v>43</v>
      </c>
      <c r="D30" s="24">
        <v>949415</v>
      </c>
      <c r="E30" s="24">
        <v>391517</v>
      </c>
      <c r="F30" s="25">
        <v>13724</v>
      </c>
      <c r="G30" s="24">
        <v>5878</v>
      </c>
      <c r="H30" s="24">
        <v>49592</v>
      </c>
      <c r="I30" s="24">
        <v>20367</v>
      </c>
      <c r="J30" s="26">
        <v>10062</v>
      </c>
      <c r="K30" s="26">
        <v>1199</v>
      </c>
      <c r="L30" s="26">
        <v>0</v>
      </c>
      <c r="M30" s="27">
        <f t="shared" si="0"/>
        <v>1441754</v>
      </c>
      <c r="O30" s="9"/>
    </row>
    <row r="31" spans="1:15">
      <c r="A31" s="6"/>
      <c r="C31" s="23" t="s">
        <v>44</v>
      </c>
      <c r="D31" s="24">
        <v>2168917</v>
      </c>
      <c r="E31" s="24">
        <v>894411</v>
      </c>
      <c r="F31" s="25">
        <v>31353</v>
      </c>
      <c r="G31" s="24">
        <v>13429</v>
      </c>
      <c r="H31" s="24">
        <v>113293</v>
      </c>
      <c r="I31" s="24">
        <v>77134</v>
      </c>
      <c r="J31" s="26">
        <v>38106</v>
      </c>
      <c r="K31" s="26">
        <v>2738</v>
      </c>
      <c r="L31" s="26">
        <v>182893</v>
      </c>
      <c r="M31" s="27">
        <f t="shared" si="0"/>
        <v>3522274</v>
      </c>
      <c r="O31" s="9"/>
    </row>
    <row r="32" spans="1:15">
      <c r="A32" s="6"/>
      <c r="C32" s="23" t="s">
        <v>45</v>
      </c>
      <c r="D32" s="24">
        <v>1990576</v>
      </c>
      <c r="E32" s="24">
        <v>820867</v>
      </c>
      <c r="F32" s="25">
        <v>28775</v>
      </c>
      <c r="G32" s="24">
        <v>12325</v>
      </c>
      <c r="H32" s="24">
        <v>103977</v>
      </c>
      <c r="I32" s="24">
        <v>51392</v>
      </c>
      <c r="J32" s="26">
        <v>25389</v>
      </c>
      <c r="K32" s="26">
        <v>2513</v>
      </c>
      <c r="L32" s="26">
        <v>392791</v>
      </c>
      <c r="M32" s="27">
        <f t="shared" si="0"/>
        <v>3428605</v>
      </c>
      <c r="O32" s="9"/>
    </row>
    <row r="33" spans="1:15">
      <c r="A33" s="6"/>
      <c r="C33" s="23" t="s">
        <v>46</v>
      </c>
      <c r="D33" s="24">
        <v>4024346</v>
      </c>
      <c r="E33" s="24">
        <v>1659547</v>
      </c>
      <c r="F33" s="25">
        <v>58174</v>
      </c>
      <c r="G33" s="24">
        <v>24917</v>
      </c>
      <c r="H33" s="24">
        <v>210210</v>
      </c>
      <c r="I33" s="24">
        <v>171785</v>
      </c>
      <c r="J33" s="26">
        <v>84865</v>
      </c>
      <c r="K33" s="26">
        <v>5080</v>
      </c>
      <c r="L33" s="26">
        <v>0</v>
      </c>
      <c r="M33" s="27">
        <f t="shared" si="0"/>
        <v>6238924</v>
      </c>
      <c r="O33" s="9"/>
    </row>
    <row r="34" spans="1:15">
      <c r="A34" s="6"/>
      <c r="C34" s="23" t="s">
        <v>47</v>
      </c>
      <c r="D34" s="24">
        <v>1338432</v>
      </c>
      <c r="E34" s="24">
        <v>551938</v>
      </c>
      <c r="F34" s="25">
        <v>19348</v>
      </c>
      <c r="G34" s="24">
        <v>8287</v>
      </c>
      <c r="H34" s="24">
        <v>69913</v>
      </c>
      <c r="I34" s="24">
        <v>46194</v>
      </c>
      <c r="J34" s="26">
        <v>22821</v>
      </c>
      <c r="K34" s="26">
        <v>1690</v>
      </c>
      <c r="L34" s="26">
        <v>0</v>
      </c>
      <c r="M34" s="27">
        <f t="shared" si="0"/>
        <v>2058623</v>
      </c>
      <c r="O34" s="9"/>
    </row>
    <row r="35" spans="1:15">
      <c r="A35" s="6"/>
      <c r="C35" s="23" t="s">
        <v>48</v>
      </c>
      <c r="D35" s="24">
        <v>6000406</v>
      </c>
      <c r="E35" s="24">
        <v>2474429</v>
      </c>
      <c r="F35" s="25">
        <v>86740</v>
      </c>
      <c r="G35" s="24">
        <v>37151</v>
      </c>
      <c r="H35" s="24">
        <v>313429</v>
      </c>
      <c r="I35" s="24">
        <v>106467</v>
      </c>
      <c r="J35" s="26">
        <v>52597</v>
      </c>
      <c r="K35" s="26">
        <v>7575</v>
      </c>
      <c r="L35" s="26">
        <v>0</v>
      </c>
      <c r="M35" s="27">
        <f t="shared" si="0"/>
        <v>9078794</v>
      </c>
      <c r="O35" s="9"/>
    </row>
    <row r="36" spans="1:15">
      <c r="A36" s="6"/>
      <c r="C36" s="23" t="s">
        <v>49</v>
      </c>
      <c r="D36" s="24">
        <v>892127</v>
      </c>
      <c r="E36" s="24">
        <v>367892</v>
      </c>
      <c r="F36" s="25">
        <v>12896</v>
      </c>
      <c r="G36" s="24">
        <v>5524</v>
      </c>
      <c r="H36" s="24">
        <v>46600</v>
      </c>
      <c r="I36" s="24">
        <v>15664</v>
      </c>
      <c r="J36" s="26">
        <v>7738</v>
      </c>
      <c r="K36" s="26">
        <v>1126</v>
      </c>
      <c r="L36" s="26">
        <v>0</v>
      </c>
      <c r="M36" s="27">
        <f t="shared" si="0"/>
        <v>1349567</v>
      </c>
      <c r="O36" s="9"/>
    </row>
    <row r="37" spans="1:15">
      <c r="A37" s="6"/>
      <c r="C37" s="23" t="s">
        <v>50</v>
      </c>
      <c r="D37" s="24">
        <v>632456</v>
      </c>
      <c r="E37" s="24">
        <v>260810</v>
      </c>
      <c r="F37" s="25">
        <v>9143</v>
      </c>
      <c r="G37" s="24">
        <v>3916</v>
      </c>
      <c r="H37" s="24">
        <v>33036</v>
      </c>
      <c r="I37" s="24">
        <v>12919</v>
      </c>
      <c r="J37" s="26">
        <v>6382</v>
      </c>
      <c r="K37" s="26">
        <v>798</v>
      </c>
      <c r="L37" s="26">
        <v>0</v>
      </c>
      <c r="M37" s="27">
        <f t="shared" si="0"/>
        <v>959460</v>
      </c>
      <c r="O37" s="9"/>
    </row>
    <row r="38" spans="1:15">
      <c r="A38" s="6"/>
      <c r="C38" s="23" t="s">
        <v>51</v>
      </c>
      <c r="D38" s="24">
        <v>2396135</v>
      </c>
      <c r="E38" s="24">
        <v>988111</v>
      </c>
      <c r="F38" s="25">
        <v>34638</v>
      </c>
      <c r="G38" s="24">
        <v>14836</v>
      </c>
      <c r="H38" s="24">
        <v>125162</v>
      </c>
      <c r="I38" s="24">
        <v>82896</v>
      </c>
      <c r="J38" s="26">
        <v>40952</v>
      </c>
      <c r="K38" s="26">
        <v>3025</v>
      </c>
      <c r="L38" s="26">
        <v>120409</v>
      </c>
      <c r="M38" s="27">
        <f t="shared" si="0"/>
        <v>3806164</v>
      </c>
      <c r="O38" s="9"/>
    </row>
    <row r="39" spans="1:15">
      <c r="A39" s="6"/>
      <c r="C39" s="23" t="s">
        <v>52</v>
      </c>
      <c r="D39" s="24">
        <v>558900</v>
      </c>
      <c r="E39" s="24">
        <v>230477</v>
      </c>
      <c r="F39" s="25">
        <v>8079</v>
      </c>
      <c r="G39" s="24">
        <v>3460</v>
      </c>
      <c r="H39" s="24">
        <v>29194</v>
      </c>
      <c r="I39" s="24">
        <v>11597</v>
      </c>
      <c r="J39" s="26">
        <v>5729</v>
      </c>
      <c r="K39" s="26">
        <v>706</v>
      </c>
      <c r="L39" s="26">
        <v>0</v>
      </c>
      <c r="M39" s="27">
        <f t="shared" si="0"/>
        <v>848142</v>
      </c>
      <c r="O39" s="9"/>
    </row>
    <row r="40" spans="1:15">
      <c r="A40" s="6"/>
      <c r="C40" s="23" t="s">
        <v>53</v>
      </c>
      <c r="D40" s="24">
        <v>1698348</v>
      </c>
      <c r="E40" s="24">
        <v>700359</v>
      </c>
      <c r="F40" s="25">
        <v>24551</v>
      </c>
      <c r="G40" s="24">
        <v>10515</v>
      </c>
      <c r="H40" s="24">
        <v>88713</v>
      </c>
      <c r="I40" s="24">
        <v>38782</v>
      </c>
      <c r="J40" s="26">
        <v>19159</v>
      </c>
      <c r="K40" s="26">
        <v>2144</v>
      </c>
      <c r="L40" s="26">
        <v>905</v>
      </c>
      <c r="M40" s="27">
        <f t="shared" si="0"/>
        <v>2583476</v>
      </c>
      <c r="O40" s="9"/>
    </row>
    <row r="41" spans="1:15">
      <c r="A41" s="6"/>
      <c r="C41" s="23" t="s">
        <v>54</v>
      </c>
      <c r="D41" s="24">
        <v>1592291</v>
      </c>
      <c r="E41" s="24">
        <v>656624</v>
      </c>
      <c r="F41" s="25">
        <v>23018</v>
      </c>
      <c r="G41" s="24">
        <v>9859</v>
      </c>
      <c r="H41" s="24">
        <v>83173</v>
      </c>
      <c r="I41" s="24">
        <v>46549</v>
      </c>
      <c r="J41" s="26">
        <v>22996</v>
      </c>
      <c r="K41" s="26">
        <v>2010</v>
      </c>
      <c r="L41" s="26">
        <v>749813</v>
      </c>
      <c r="M41" s="27">
        <f t="shared" si="0"/>
        <v>3186333</v>
      </c>
      <c r="O41" s="9"/>
    </row>
    <row r="42" spans="1:15">
      <c r="A42" s="6"/>
      <c r="C42" s="23" t="s">
        <v>55</v>
      </c>
      <c r="D42" s="24">
        <v>922492</v>
      </c>
      <c r="E42" s="24">
        <v>380414</v>
      </c>
      <c r="F42" s="25">
        <v>13335</v>
      </c>
      <c r="G42" s="24">
        <v>5712</v>
      </c>
      <c r="H42" s="24">
        <v>48186</v>
      </c>
      <c r="I42" s="24">
        <v>20192</v>
      </c>
      <c r="J42" s="26">
        <v>9975</v>
      </c>
      <c r="K42" s="26">
        <v>1165</v>
      </c>
      <c r="L42" s="26">
        <v>0</v>
      </c>
      <c r="M42" s="27">
        <f t="shared" si="0"/>
        <v>1401471</v>
      </c>
      <c r="O42" s="9"/>
    </row>
    <row r="43" spans="1:15">
      <c r="A43" s="6"/>
      <c r="C43" s="23" t="s">
        <v>56</v>
      </c>
      <c r="D43" s="24">
        <v>3906040</v>
      </c>
      <c r="E43" s="24">
        <v>1610761</v>
      </c>
      <c r="F43" s="25">
        <v>56464</v>
      </c>
      <c r="G43" s="24">
        <v>24184</v>
      </c>
      <c r="H43" s="24">
        <v>204031</v>
      </c>
      <c r="I43" s="24">
        <v>111587</v>
      </c>
      <c r="J43" s="26">
        <v>55126</v>
      </c>
      <c r="K43" s="26">
        <v>4931</v>
      </c>
      <c r="L43" s="26">
        <v>208487</v>
      </c>
      <c r="M43" s="27">
        <f t="shared" si="0"/>
        <v>6181611</v>
      </c>
      <c r="O43" s="9"/>
    </row>
    <row r="44" spans="1:15">
      <c r="A44" s="6"/>
      <c r="C44" s="23" t="s">
        <v>57</v>
      </c>
      <c r="D44" s="24">
        <v>1607752</v>
      </c>
      <c r="E44" s="24">
        <v>663000</v>
      </c>
      <c r="F44" s="25">
        <v>23241</v>
      </c>
      <c r="G44" s="24">
        <v>9954</v>
      </c>
      <c r="H44" s="24">
        <v>83980</v>
      </c>
      <c r="I44" s="24">
        <v>59378</v>
      </c>
      <c r="J44" s="26">
        <v>29334</v>
      </c>
      <c r="K44" s="26">
        <v>2030</v>
      </c>
      <c r="L44" s="26">
        <v>0</v>
      </c>
      <c r="M44" s="27">
        <f t="shared" si="0"/>
        <v>2478669</v>
      </c>
      <c r="O44" s="9"/>
    </row>
    <row r="45" spans="1:15">
      <c r="A45" s="6"/>
      <c r="C45" s="23" t="s">
        <v>58</v>
      </c>
      <c r="D45" s="24">
        <v>4051673</v>
      </c>
      <c r="E45" s="24">
        <v>1670816</v>
      </c>
      <c r="F45" s="25">
        <v>58570</v>
      </c>
      <c r="G45" s="24">
        <v>25086</v>
      </c>
      <c r="H45" s="24">
        <v>211638</v>
      </c>
      <c r="I45" s="24">
        <v>148821</v>
      </c>
      <c r="J45" s="26">
        <v>73521</v>
      </c>
      <c r="K45" s="26">
        <v>5115</v>
      </c>
      <c r="L45" s="26">
        <v>0</v>
      </c>
      <c r="M45" s="27">
        <f t="shared" si="0"/>
        <v>6245240</v>
      </c>
      <c r="O45" s="9"/>
    </row>
    <row r="46" spans="1:15">
      <c r="A46" s="6"/>
      <c r="C46" s="23" t="s">
        <v>59</v>
      </c>
      <c r="D46" s="24">
        <v>1739857</v>
      </c>
      <c r="E46" s="24">
        <v>717477</v>
      </c>
      <c r="F46" s="25">
        <v>25151</v>
      </c>
      <c r="G46" s="24">
        <v>10772</v>
      </c>
      <c r="H46" s="24">
        <v>90881</v>
      </c>
      <c r="I46" s="24">
        <v>63372</v>
      </c>
      <c r="J46" s="26">
        <v>31307</v>
      </c>
      <c r="K46" s="26">
        <v>2196</v>
      </c>
      <c r="L46" s="26">
        <v>37825</v>
      </c>
      <c r="M46" s="27">
        <f t="shared" si="0"/>
        <v>2718838</v>
      </c>
      <c r="O46" s="9"/>
    </row>
    <row r="47" spans="1:15">
      <c r="A47" s="6"/>
      <c r="C47" s="23" t="s">
        <v>60</v>
      </c>
      <c r="D47" s="24">
        <v>6777807</v>
      </c>
      <c r="E47" s="24">
        <v>2795011</v>
      </c>
      <c r="F47" s="25">
        <v>97978</v>
      </c>
      <c r="G47" s="24">
        <v>41965</v>
      </c>
      <c r="H47" s="24">
        <v>354037</v>
      </c>
      <c r="I47" s="24">
        <v>251060</v>
      </c>
      <c r="J47" s="26">
        <v>124030</v>
      </c>
      <c r="K47" s="26">
        <v>8556</v>
      </c>
      <c r="L47" s="26">
        <v>152083</v>
      </c>
      <c r="M47" s="27">
        <f t="shared" si="0"/>
        <v>10602527</v>
      </c>
      <c r="O47" s="9"/>
    </row>
    <row r="48" spans="1:15">
      <c r="A48" s="6"/>
      <c r="C48" s="23" t="s">
        <v>61</v>
      </c>
      <c r="D48" s="24">
        <v>6043856</v>
      </c>
      <c r="E48" s="24">
        <v>2492346</v>
      </c>
      <c r="F48" s="25">
        <v>87368</v>
      </c>
      <c r="G48" s="24">
        <v>37420</v>
      </c>
      <c r="H48" s="24">
        <v>315698</v>
      </c>
      <c r="I48" s="24">
        <v>228070</v>
      </c>
      <c r="J48" s="26">
        <v>112671</v>
      </c>
      <c r="K48" s="26">
        <v>7630</v>
      </c>
      <c r="L48" s="26">
        <v>585459</v>
      </c>
      <c r="M48" s="27">
        <f t="shared" si="0"/>
        <v>9910518</v>
      </c>
      <c r="O48" s="9"/>
    </row>
    <row r="49" spans="1:15">
      <c r="A49" s="6"/>
      <c r="C49" s="23" t="s">
        <v>62</v>
      </c>
      <c r="D49" s="24">
        <v>2354133</v>
      </c>
      <c r="E49" s="24">
        <v>970790</v>
      </c>
      <c r="F49" s="25">
        <v>34030</v>
      </c>
      <c r="G49" s="24">
        <v>14576</v>
      </c>
      <c r="H49" s="24">
        <v>122967</v>
      </c>
      <c r="I49" s="24">
        <v>81210</v>
      </c>
      <c r="J49" s="26">
        <v>40120</v>
      </c>
      <c r="K49" s="26">
        <v>2972</v>
      </c>
      <c r="L49" s="26">
        <v>0</v>
      </c>
      <c r="M49" s="27">
        <f t="shared" si="0"/>
        <v>3620798</v>
      </c>
      <c r="O49" s="9"/>
    </row>
    <row r="50" spans="1:15">
      <c r="A50" s="6"/>
      <c r="C50" s="23" t="s">
        <v>63</v>
      </c>
      <c r="D50" s="24">
        <v>584307</v>
      </c>
      <c r="E50" s="24">
        <v>240955</v>
      </c>
      <c r="F50" s="25">
        <v>8447</v>
      </c>
      <c r="G50" s="24">
        <v>3618</v>
      </c>
      <c r="H50" s="24">
        <v>30521</v>
      </c>
      <c r="I50" s="24">
        <v>13016</v>
      </c>
      <c r="J50" s="26">
        <v>6430</v>
      </c>
      <c r="K50" s="26">
        <v>738</v>
      </c>
      <c r="L50" s="26">
        <v>50320</v>
      </c>
      <c r="M50" s="27">
        <f t="shared" si="0"/>
        <v>938352</v>
      </c>
      <c r="O50" s="9"/>
    </row>
    <row r="51" spans="1:15">
      <c r="A51" s="6"/>
      <c r="C51" s="23" t="s">
        <v>64</v>
      </c>
      <c r="D51" s="24">
        <v>6529186</v>
      </c>
      <c r="E51" s="24">
        <v>2692485</v>
      </c>
      <c r="F51" s="25">
        <v>94384</v>
      </c>
      <c r="G51" s="24">
        <v>40425</v>
      </c>
      <c r="H51" s="24">
        <v>341049</v>
      </c>
      <c r="I51" s="24">
        <v>224612</v>
      </c>
      <c r="J51" s="26">
        <v>110963</v>
      </c>
      <c r="K51" s="26">
        <v>8242</v>
      </c>
      <c r="L51" s="26">
        <v>80051</v>
      </c>
      <c r="M51" s="27">
        <f t="shared" si="0"/>
        <v>10121397</v>
      </c>
      <c r="O51" s="9"/>
    </row>
    <row r="52" spans="1:15">
      <c r="A52" s="6"/>
      <c r="C52" s="23" t="s">
        <v>65</v>
      </c>
      <c r="D52" s="24">
        <v>388854</v>
      </c>
      <c r="E52" s="24">
        <v>160354</v>
      </c>
      <c r="F52" s="25">
        <v>5621</v>
      </c>
      <c r="G52" s="24">
        <v>2408</v>
      </c>
      <c r="H52" s="24">
        <v>20312</v>
      </c>
      <c r="I52" s="24">
        <v>7388</v>
      </c>
      <c r="J52" s="26">
        <v>3650</v>
      </c>
      <c r="K52" s="26">
        <v>491</v>
      </c>
      <c r="L52" s="26">
        <v>0</v>
      </c>
      <c r="M52" s="27">
        <f t="shared" si="0"/>
        <v>589078</v>
      </c>
      <c r="O52" s="9"/>
    </row>
    <row r="53" spans="1:15">
      <c r="A53" s="6"/>
      <c r="C53" s="23" t="s">
        <v>66</v>
      </c>
      <c r="D53" s="24">
        <v>1800792</v>
      </c>
      <c r="E53" s="24">
        <v>742605</v>
      </c>
      <c r="F53" s="25">
        <v>26032</v>
      </c>
      <c r="G53" s="24">
        <v>11150</v>
      </c>
      <c r="H53" s="24">
        <v>94064</v>
      </c>
      <c r="I53" s="24">
        <v>58632</v>
      </c>
      <c r="J53" s="26">
        <v>28966</v>
      </c>
      <c r="K53" s="26">
        <v>2273</v>
      </c>
      <c r="L53" s="26">
        <v>0</v>
      </c>
      <c r="M53" s="27">
        <f t="shared" si="0"/>
        <v>2764514</v>
      </c>
      <c r="O53" s="9"/>
    </row>
    <row r="54" spans="1:15">
      <c r="A54" s="6"/>
      <c r="C54" s="23" t="s">
        <v>67</v>
      </c>
      <c r="D54" s="24">
        <v>1270364</v>
      </c>
      <c r="E54" s="24">
        <v>523869</v>
      </c>
      <c r="F54" s="25">
        <v>18364</v>
      </c>
      <c r="G54" s="24">
        <v>7865</v>
      </c>
      <c r="H54" s="24">
        <v>66357</v>
      </c>
      <c r="I54" s="24">
        <v>33648</v>
      </c>
      <c r="J54" s="26">
        <v>16623</v>
      </c>
      <c r="K54" s="26">
        <v>1604</v>
      </c>
      <c r="L54" s="26">
        <v>113919</v>
      </c>
      <c r="M54" s="27">
        <f t="shared" si="0"/>
        <v>2052613</v>
      </c>
      <c r="O54" s="9"/>
    </row>
    <row r="55" spans="1:15">
      <c r="A55" s="6"/>
      <c r="C55" s="23" t="s">
        <v>68</v>
      </c>
      <c r="D55" s="24">
        <v>1226122</v>
      </c>
      <c r="E55" s="24">
        <v>505624</v>
      </c>
      <c r="F55" s="25">
        <v>17724</v>
      </c>
      <c r="G55" s="24">
        <v>7591</v>
      </c>
      <c r="H55" s="24">
        <v>64046</v>
      </c>
      <c r="I55" s="24">
        <v>29566</v>
      </c>
      <c r="J55" s="26">
        <v>14606</v>
      </c>
      <c r="K55" s="26">
        <v>1548</v>
      </c>
      <c r="L55" s="26">
        <v>272450</v>
      </c>
      <c r="M55" s="27">
        <f t="shared" si="0"/>
        <v>2139277</v>
      </c>
      <c r="O55" s="9"/>
    </row>
    <row r="56" spans="1:15">
      <c r="A56" s="6"/>
      <c r="C56" s="23" t="s">
        <v>69</v>
      </c>
      <c r="D56" s="24">
        <v>970324</v>
      </c>
      <c r="E56" s="24">
        <v>400139</v>
      </c>
      <c r="F56" s="25">
        <v>14027</v>
      </c>
      <c r="G56" s="24">
        <v>6008</v>
      </c>
      <c r="H56" s="24">
        <v>50684</v>
      </c>
      <c r="I56" s="24">
        <v>23588</v>
      </c>
      <c r="J56" s="26">
        <v>11653</v>
      </c>
      <c r="K56" s="26">
        <v>1225</v>
      </c>
      <c r="L56" s="26">
        <v>0</v>
      </c>
      <c r="M56" s="27">
        <f t="shared" si="0"/>
        <v>1477648</v>
      </c>
      <c r="O56" s="9"/>
    </row>
    <row r="57" spans="1:15">
      <c r="A57" s="6"/>
      <c r="C57" s="23" t="s">
        <v>70</v>
      </c>
      <c r="D57" s="24">
        <v>3200804</v>
      </c>
      <c r="E57" s="24">
        <v>1319938</v>
      </c>
      <c r="F57" s="25">
        <v>46270</v>
      </c>
      <c r="G57" s="24">
        <v>19818</v>
      </c>
      <c r="H57" s="24">
        <v>167193</v>
      </c>
      <c r="I57" s="24">
        <v>102926</v>
      </c>
      <c r="J57" s="26">
        <v>50847</v>
      </c>
      <c r="K57" s="26">
        <v>4041</v>
      </c>
      <c r="L57" s="26">
        <v>301279</v>
      </c>
      <c r="M57" s="27">
        <f t="shared" si="0"/>
        <v>5213116</v>
      </c>
      <c r="O57" s="9"/>
    </row>
    <row r="58" spans="1:15">
      <c r="A58" s="6"/>
      <c r="C58" s="23" t="s">
        <v>71</v>
      </c>
      <c r="D58" s="24">
        <v>1614748</v>
      </c>
      <c r="E58" s="24">
        <v>665885</v>
      </c>
      <c r="F58" s="25">
        <v>23342</v>
      </c>
      <c r="G58" s="24">
        <v>9998</v>
      </c>
      <c r="H58" s="24">
        <v>84346</v>
      </c>
      <c r="I58" s="24">
        <v>61691</v>
      </c>
      <c r="J58" s="26">
        <v>30477</v>
      </c>
      <c r="K58" s="26">
        <v>2038</v>
      </c>
      <c r="L58" s="26">
        <v>0</v>
      </c>
      <c r="M58" s="27">
        <f t="shared" si="0"/>
        <v>2492525</v>
      </c>
      <c r="O58" s="9"/>
    </row>
    <row r="59" spans="1:15">
      <c r="A59" s="6"/>
      <c r="C59" s="23" t="s">
        <v>72</v>
      </c>
      <c r="D59" s="24">
        <v>607908</v>
      </c>
      <c r="E59" s="24">
        <v>250687</v>
      </c>
      <c r="F59" s="25">
        <v>8788</v>
      </c>
      <c r="G59" s="24">
        <v>3764</v>
      </c>
      <c r="H59" s="24">
        <v>31753</v>
      </c>
      <c r="I59" s="24">
        <v>13541</v>
      </c>
      <c r="J59" s="26">
        <v>6690</v>
      </c>
      <c r="K59" s="26">
        <v>767</v>
      </c>
      <c r="L59" s="26">
        <v>0</v>
      </c>
      <c r="M59" s="27">
        <f t="shared" si="0"/>
        <v>923898</v>
      </c>
      <c r="O59" s="9"/>
    </row>
    <row r="60" spans="1:15">
      <c r="A60" s="6"/>
      <c r="C60" s="23" t="s">
        <v>73</v>
      </c>
      <c r="D60" s="24">
        <v>5457776</v>
      </c>
      <c r="E60" s="24">
        <v>2250661</v>
      </c>
      <c r="F60" s="25">
        <v>78896</v>
      </c>
      <c r="G60" s="24">
        <v>33792</v>
      </c>
      <c r="H60" s="24">
        <v>285085</v>
      </c>
      <c r="I60" s="24">
        <v>137733</v>
      </c>
      <c r="J60" s="26">
        <v>68044</v>
      </c>
      <c r="K60" s="26">
        <v>6890</v>
      </c>
      <c r="L60" s="26">
        <v>560065</v>
      </c>
      <c r="M60" s="27">
        <f t="shared" si="0"/>
        <v>8878942</v>
      </c>
      <c r="O60" s="9"/>
    </row>
    <row r="61" spans="1:15">
      <c r="A61" s="6"/>
      <c r="C61" s="23" t="s">
        <v>74</v>
      </c>
      <c r="D61" s="24">
        <v>1086977</v>
      </c>
      <c r="E61" s="24">
        <v>448244</v>
      </c>
      <c r="F61" s="25">
        <v>15713</v>
      </c>
      <c r="G61" s="24">
        <v>6730</v>
      </c>
      <c r="H61" s="24">
        <v>56778</v>
      </c>
      <c r="I61" s="24">
        <v>36325</v>
      </c>
      <c r="J61" s="26">
        <v>17945</v>
      </c>
      <c r="K61" s="26">
        <v>1372</v>
      </c>
      <c r="L61" s="26">
        <v>9857</v>
      </c>
      <c r="M61" s="27">
        <f t="shared" si="0"/>
        <v>1679941</v>
      </c>
      <c r="O61" s="9"/>
    </row>
    <row r="62" spans="1:15">
      <c r="A62" s="6"/>
      <c r="C62" s="23" t="s">
        <v>75</v>
      </c>
      <c r="D62" s="24">
        <v>4620673</v>
      </c>
      <c r="E62" s="24">
        <v>1905459</v>
      </c>
      <c r="F62" s="25">
        <v>66795</v>
      </c>
      <c r="G62" s="24">
        <v>28609</v>
      </c>
      <c r="H62" s="24">
        <v>241360</v>
      </c>
      <c r="I62" s="24">
        <v>138253</v>
      </c>
      <c r="J62" s="26">
        <v>68300</v>
      </c>
      <c r="K62" s="26">
        <v>5833</v>
      </c>
      <c r="L62" s="26">
        <v>494163</v>
      </c>
      <c r="M62" s="27">
        <f t="shared" si="0"/>
        <v>7569445</v>
      </c>
      <c r="O62" s="9"/>
    </row>
    <row r="63" spans="1:15">
      <c r="A63" s="6"/>
      <c r="C63" s="23" t="s">
        <v>76</v>
      </c>
      <c r="D63" s="24">
        <v>1888525</v>
      </c>
      <c r="E63" s="24">
        <v>778784</v>
      </c>
      <c r="F63" s="25">
        <v>27300</v>
      </c>
      <c r="G63" s="24">
        <v>11693</v>
      </c>
      <c r="H63" s="24">
        <v>98647</v>
      </c>
      <c r="I63" s="24">
        <v>67899</v>
      </c>
      <c r="J63" s="26">
        <v>33543</v>
      </c>
      <c r="K63" s="26">
        <v>2384</v>
      </c>
      <c r="L63" s="26">
        <v>0</v>
      </c>
      <c r="M63" s="27">
        <f t="shared" si="0"/>
        <v>2908775</v>
      </c>
      <c r="O63" s="9"/>
    </row>
    <row r="64" spans="1:15">
      <c r="A64" s="6"/>
      <c r="C64" s="23" t="s">
        <v>77</v>
      </c>
      <c r="D64" s="24">
        <v>1336617</v>
      </c>
      <c r="E64" s="24">
        <v>551190</v>
      </c>
      <c r="F64" s="25">
        <v>19322</v>
      </c>
      <c r="G64" s="24">
        <v>8276</v>
      </c>
      <c r="H64" s="24">
        <v>69818</v>
      </c>
      <c r="I64" s="24">
        <v>47699</v>
      </c>
      <c r="J64" s="26">
        <v>23564</v>
      </c>
      <c r="K64" s="26">
        <v>1687</v>
      </c>
      <c r="L64" s="26">
        <v>0</v>
      </c>
      <c r="M64" s="27">
        <f t="shared" si="0"/>
        <v>2058173</v>
      </c>
      <c r="O64" s="9"/>
    </row>
    <row r="65" spans="1:15">
      <c r="A65" s="6"/>
      <c r="C65" s="23" t="s">
        <v>78</v>
      </c>
      <c r="D65" s="24">
        <v>1833306</v>
      </c>
      <c r="E65" s="24">
        <v>756013</v>
      </c>
      <c r="F65" s="25">
        <v>26502</v>
      </c>
      <c r="G65" s="24">
        <v>11351</v>
      </c>
      <c r="H65" s="24">
        <v>95762</v>
      </c>
      <c r="I65" s="24">
        <v>67350</v>
      </c>
      <c r="J65" s="26">
        <v>33272</v>
      </c>
      <c r="K65" s="26">
        <v>2314</v>
      </c>
      <c r="L65" s="26">
        <v>0</v>
      </c>
      <c r="M65" s="27">
        <f t="shared" si="0"/>
        <v>2825870</v>
      </c>
      <c r="O65" s="9"/>
    </row>
    <row r="66" spans="1:15">
      <c r="A66" s="6"/>
      <c r="C66" s="23" t="s">
        <v>79</v>
      </c>
      <c r="D66" s="24">
        <v>3548819</v>
      </c>
      <c r="E66" s="24">
        <v>1463451</v>
      </c>
      <c r="F66" s="25">
        <v>51300</v>
      </c>
      <c r="G66" s="24">
        <v>21972</v>
      </c>
      <c r="H66" s="24">
        <v>185372</v>
      </c>
      <c r="I66" s="24">
        <v>109779</v>
      </c>
      <c r="J66" s="26">
        <v>54233</v>
      </c>
      <c r="K66" s="26">
        <v>4480</v>
      </c>
      <c r="L66" s="26">
        <v>0</v>
      </c>
      <c r="M66" s="27">
        <f t="shared" si="0"/>
        <v>5439406</v>
      </c>
      <c r="O66" s="9"/>
    </row>
    <row r="67" spans="1:15" ht="13.5" thickBot="1">
      <c r="A67" s="6"/>
      <c r="C67" s="23" t="s">
        <v>80</v>
      </c>
      <c r="D67" s="24">
        <v>15710752</v>
      </c>
      <c r="E67" s="24">
        <v>6478751</v>
      </c>
      <c r="F67" s="25">
        <v>227109</v>
      </c>
      <c r="G67" s="24">
        <v>97273</v>
      </c>
      <c r="H67" s="24">
        <v>820646</v>
      </c>
      <c r="I67" s="24">
        <v>522024</v>
      </c>
      <c r="J67" s="26">
        <v>257891</v>
      </c>
      <c r="K67" s="26">
        <v>19833</v>
      </c>
      <c r="L67" s="26">
        <v>1825409</v>
      </c>
      <c r="M67" s="27">
        <f t="shared" si="0"/>
        <v>25959688</v>
      </c>
      <c r="O67" s="9"/>
    </row>
    <row r="68" spans="1:15" ht="15.75" customHeight="1">
      <c r="A68" s="6"/>
      <c r="C68" s="28" t="s">
        <v>81</v>
      </c>
      <c r="D68" s="29">
        <f t="shared" ref="D68:L68" si="1">SUM(D10:D67)</f>
        <v>178587892</v>
      </c>
      <c r="E68" s="29">
        <f t="shared" si="1"/>
        <v>73645512</v>
      </c>
      <c r="F68" s="29">
        <f t="shared" si="1"/>
        <v>2581605</v>
      </c>
      <c r="G68" s="29">
        <f t="shared" si="1"/>
        <v>1105725</v>
      </c>
      <c r="H68" s="29">
        <f t="shared" si="1"/>
        <v>9328479</v>
      </c>
      <c r="I68" s="29">
        <f t="shared" si="1"/>
        <v>5759286</v>
      </c>
      <c r="J68" s="29">
        <f t="shared" si="1"/>
        <v>2845213</v>
      </c>
      <c r="K68" s="29">
        <f t="shared" si="1"/>
        <v>225449</v>
      </c>
      <c r="L68" s="29">
        <f t="shared" si="1"/>
        <v>17070529</v>
      </c>
      <c r="M68" s="29">
        <f>SUM(M10:M67)</f>
        <v>291149690</v>
      </c>
      <c r="O68" s="9"/>
    </row>
    <row r="69" spans="1:15" ht="12" customHeight="1" thickBot="1">
      <c r="A69" s="6"/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5" t="s">
        <v>13</v>
      </c>
      <c r="O69" s="9"/>
    </row>
    <row r="70" spans="1:15" ht="0.75" customHeight="1" thickBot="1">
      <c r="A70" s="6"/>
      <c r="C70" s="32"/>
      <c r="D70" s="33"/>
      <c r="E70" s="32"/>
      <c r="F70" s="33"/>
      <c r="G70" s="33"/>
      <c r="H70" s="33"/>
      <c r="I70" s="33"/>
      <c r="J70" s="33"/>
      <c r="K70" s="33"/>
      <c r="L70" s="33"/>
      <c r="M70" s="33"/>
      <c r="O70" s="9"/>
    </row>
    <row r="71" spans="1:15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5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2021-03-12T00:10:46Z</dcterms:created>
  <dcterms:modified xsi:type="dcterms:W3CDTF">2021-03-12T00:12:24Z</dcterms:modified>
</cp:coreProperties>
</file>